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<sst xmlns="http://schemas.openxmlformats.org/spreadsheetml/2006/main" count="912" uniqueCount="358">
  <si>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</si>
  <si>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</si>
  <si>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</si>
  <si>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</si>
  <si>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</si>
  <si>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</si>
  <si>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</si>
  <si>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</si>
  <si>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</si>
  <si>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</si>
  <si>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</si>
  <si>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</si>
  <si>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</si>
  <si>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</si>
  <si>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</si>
  <si>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</si>
  <si>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</si>
  <si>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</si>
  <si>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</si>
  <si>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</si>
  <si>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</si>
  <si>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</si>
  <si>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</si>
  <si>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</si>
  <si>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</si>
  <si>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</si>
  <si>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</si>
  <si>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</si>
  <si>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</si>
  <si>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</si>
  <si>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</si>
  <si>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</si>
  <si>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</si>
  <si>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</si>
  <si>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</si>
  <si>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</si>
  <si>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</si>
  <si>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</si>
  <si>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</si>
  <si>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</si>
  <si>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</si>
  <si>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</si>
  <si>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</si>
  <si>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</si>
  <si>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</si>
  <si>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</si>
  <si>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</si>
  <si>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</si>
  <si>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</si>
  <si>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</si>
  <si>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</si>
  <si>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</si>
  <si>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</si>
  <si>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</si>
  <si>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</si>
  <si>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</si>
  <si>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</si>
  <si>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</si>
  <si>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</si>
  <si>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</si>
  <si>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</si>
  <si>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</si>
  <si>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</si>
  <si>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</si>
  <si>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</si>
  <si>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</si>
  <si>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</si>
  <si>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</si>
  <si>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</si>
  <si>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</si>
  <si>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</si>
  <si>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</si>
  <si>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</si>
  <si>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</si>
  <si>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</si>
  <si>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</si>
  <si>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</si>
  <si>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</si>
  <si>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</si>
  <si>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</si>
  <si>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</si>
  <si>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</si>
  <si>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</si>
  <si>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</si>
  <si>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</si>
  <si>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</si>
  <si>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</si>
  <si>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</si>
  <si>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</si>
  <si>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</si>
  <si>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</si>
  <si>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</si>
  <si>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</si>
  <si>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</si>
  <si>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</si>
  <si>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</si>
  <si>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</si>
  <si>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</si>
  <si>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</si>
  <si>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</si>
  <si>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</si>
  <si>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</si>
  <si>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</si>
  <si>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</si>
  <si>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</si>
  <si>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</si>
  <si>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</si>
  <si>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</si>
  <si>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</si>
  <si>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</si>
  <si>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</si>
  <si>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</si>
  <si>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</si>
  <si>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</si>
  <si>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</si>
  <si>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</si>
  <si>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</si>
  <si>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</si>
  <si>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</si>
  <si>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</si>
  <si>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</si>
  <si>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</si>
  <si>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</si>
  <si>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</si>
  <si>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</si>
  <si>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</si>
  <si>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</si>
  <si>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</si>
  <si>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</si>
  <si>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</si>
  <si>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</si>
  <si>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</si>
  <si>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</si>
  <si>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</si>
  <si>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</si>
  <si>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</si>
  <si>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</si>
  <si>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</si>
  <si>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</si>
  <si>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</si>
  <si>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</si>
  <si>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</si>
  <si>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</si>
  <si>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</si>
  <si>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</si>
  <si>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</si>
  <si>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</si>
  <si>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</si>
  <si>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</si>
  <si>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</si>
  <si>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</si>
  <si>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</si>
  <si>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</si>
  <si>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</si>
  <si>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</si>
  <si>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</si>
  <si>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</si>
  <si>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</si>
  <si>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</si>
  <si>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</si>
  <si>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</si>
  <si>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</si>
  <si>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</si>
  <si>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</si>
  <si>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</si>
  <si>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</si>
  <si>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</si>
  <si>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</si>
  <si>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</si>
  <si>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</si>
  <si>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</si>
  <si>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</si>
  <si>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</si>
  <si>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</si>
  <si>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</si>
  <si>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</si>
  <si>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</si>
  <si>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</si>
  <si>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</si>
  <si>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</si>
  <si>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</si>
  <si>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</si>
  <si>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</si>
  <si>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</si>
  <si>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</si>
  <si>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</si>
  <si>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</si>
  <si>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</si>
  <si>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</si>
  <si>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</si>
  <si>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</si>
  <si>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</si>
  <si>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</si>
  <si>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</si>
  <si>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</si>
  <si>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</si>
  <si>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</si>
  <si>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</si>
  <si>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</si>
  <si>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</si>
  <si>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</si>
  <si>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</si>
  <si>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</si>
  <si>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</si>
  <si>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</si>
  <si>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</si>
  <si>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</si>
  <si>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</si>
  <si>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</si>
  <si>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</si>
  <si>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</si>
  <si>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</si>
  <si>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</si>
  <si>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</si>
  <si>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</si>
  <si>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</si>
  <si>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</si>
  <si>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</si>
  <si>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</si>
  <si>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</si>
  <si>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</si>
  <si>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</si>
  <si>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</si>
  <si>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</si>
  <si>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</si>
  <si>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</si>
  <si>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</si>
  <si>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</si>
  <si>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</si>
  <si>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</si>
  <si>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</si>
  <si>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</si>
  <si>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</si>
  <si>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</si>
  <si>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</si>
  <si>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</si>
  <si>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</si>
  <si>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</si>
  <si>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</si>
  <si>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</si>
  <si>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</si>
  <si>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</si>
  <si>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</si>
  <si>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</si>
  <si>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</si>
  <si>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</si>
  <si>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</si>
  <si>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</si>
  <si>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</si>
  <si>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</si>
  <si>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</si>
  <si>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</si>
  <si>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</si>
  <si>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</si>
  <si>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</si>
  <si>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</si>
  <si>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</si>
  <si>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</si>
  <si>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</si>
  <si>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</si>
  <si>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</si>
  <si>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</si>
  <si>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</si>
  <si>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</si>
  <si>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</si>
  <si>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</si>
  <si>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</si>
  <si>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</si>
  <si>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</si>
  <si>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</si>
  <si>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</si>
  <si>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</si>
  <si>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</si>
  <si>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</si>
  <si>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</si>
  <si>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</si>
  <si>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</si>
  <si>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</si>
  <si>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</si>
  <si>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</si>
  <si>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</si>
  <si>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</si>
  <si>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</si>
  <si>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</si>
  <si>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</si>
  <si>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</si>
  <si>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</si>
  <si>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</si>
  <si>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</si>
  <si>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</si>
  <si>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</si>
  <si>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</si>
  <si>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</si>
  <si>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</si>
  <si>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</si>
  <si>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</si>
  <si>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</si>
  <si>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</si>
  <si>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</si>
  <si>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</si>
  <si>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</si>
  <si>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</si>
  <si>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</si>
  <si>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</si>
  <si>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</si>
  <si>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</si>
  <si>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</si>
  <si>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</si>
  <si>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</si>
  <si>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</si>
  <si>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</si>
  <si>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</si>
  <si>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</si>
  <si>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</si>
  <si>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</si>
  <si>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</si>
  <si>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</si>
  <si>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</si>
  <si>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</si>
  <si>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</si>
  <si>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</si>
  <si>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</si>
  <si>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</si>
  <si>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</si>
  <si>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</si>
  <si>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</si>
  <si>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</si>
  <si>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</si>
  <si>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</si>
  <si>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</si>
  <si>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</si>
  <si>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</si>
  <si>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</si>
  <si>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</si>
  <si>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</si>
  <si>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</si>
  <si>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1.2.2.1</t>
  </si>
  <si>
    <t>Свердловская область, Шалинский район, п. Илим</t>
  </si>
  <si>
    <t>T_1</t>
  </si>
  <si>
    <t>Реконструкция ВЛ 0,4 кВ фидер  №2 от ТП №7  Свердловская область, 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</si>
  <si>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№2 от ТП №7  Свердловская область, Шалинский район, п. Сабик</t>
  </si>
  <si>
    <t>2 квартал 2029</t>
  </si>
  <si>
    <t>июнь 2029</t>
  </si>
  <si>
    <t>декабрь 2029</t>
  </si>
  <si>
    <t>июль 2029</t>
  </si>
  <si>
    <t>август 2029</t>
  </si>
  <si>
    <t>Свердловская область, Шалинский район, п. Сабик</t>
  </si>
  <si>
    <t>ВЛ 0,4 кВ протяженностью 0,35 км.</t>
  </si>
  <si>
    <t xml:space="preserve"> 0,35 км</t>
  </si>
  <si>
    <t>4 квартал 2029</t>
  </si>
  <si>
    <t xml:space="preserve">Показатель замены линий электропередачи (Lnз_лэп) = 0,35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0,488 млн.руб.;      </t>
  </si>
  <si>
    <t>0,488 млн.руб.</t>
  </si>
  <si>
    <t>0,488 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</si>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</sst>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257175</xdr:colOff>
      <xdr:row>42</xdr:row>
      <xdr:rowOff>76200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476875" cy="483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4" sqref="B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353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338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339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353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338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339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339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340</v>
      </c>
    </row>
    <row r="27" spans="1:21" ht="42.75" customHeight="1" x14ac:dyDescent="0.25">
      <c r="A27" s="21" t="s">
        <v>55</v>
      </c>
      <c r="B27" s="23" t="s">
        <v>54</v>
      </c>
      <c r="C27" s="92">
        <v>2029</v>
      </c>
    </row>
    <row r="28" spans="1:21" ht="42.75" customHeight="1" x14ac:dyDescent="0.25">
      <c r="A28" s="21" t="s">
        <v>53</v>
      </c>
      <c r="B28" s="22" t="s">
        <v>52</v>
      </c>
      <c r="C28" s="92">
        <v>2029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D48" sqref="D48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353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338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339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323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341</v>
      </c>
      <c r="D39" s="148" t="s">
        <v>341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342</v>
      </c>
      <c r="D41" s="154" t="s">
        <v>343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342</v>
      </c>
      <c r="D42" s="154" t="s">
        <v>344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344</v>
      </c>
      <c r="D43" s="154" t="s">
        <v>344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345</v>
      </c>
      <c r="D44" s="154" t="s">
        <v>343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343</v>
      </c>
      <c r="D47" s="154" t="s">
        <v>343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343</v>
      </c>
      <c r="D49" s="154" t="s">
        <v>343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343</v>
      </c>
      <c r="D50" s="154" t="s">
        <v>343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343</v>
      </c>
      <c r="D53" s="154" t="s">
        <v>343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J35" sqref="J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353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338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339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324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354</v>
      </c>
      <c r="H20" s="185" t="s">
        <v>331</v>
      </c>
      <c r="I20" s="186"/>
      <c r="J20" s="186"/>
      <c r="K20" s="186"/>
      <c r="L20" s="185" t="s">
        <v>332</v>
      </c>
      <c r="M20" s="186"/>
      <c r="N20" s="186"/>
      <c r="O20" s="186"/>
      <c r="P20" s="185" t="s">
        <v>333</v>
      </c>
      <c r="Q20" s="186"/>
      <c r="R20" s="186"/>
      <c r="S20" s="186"/>
      <c r="T20" s="185" t="s">
        <v>334</v>
      </c>
      <c r="U20" s="186"/>
      <c r="V20" s="186"/>
      <c r="W20" s="186"/>
      <c r="X20" s="185" t="s">
        <v>335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355</v>
      </c>
      <c r="F22" s="52" t="s">
        <v>330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0.48799999999999999</v>
      </c>
      <c r="Y24" s="110">
        <v>4</v>
      </c>
      <c r="Z24" s="49">
        <v>0</v>
      </c>
      <c r="AA24" s="49">
        <v>0</v>
      </c>
      <c r="AB24" s="49">
        <f>X24</f>
        <v>0.48799999999999999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0.48799999999999999</v>
      </c>
      <c r="Y27" s="110">
        <v>4</v>
      </c>
      <c r="Z27" s="41">
        <v>0</v>
      </c>
      <c r="AA27" s="41">
        <v>0</v>
      </c>
      <c r="AB27" s="49">
        <f t="shared" si="0"/>
        <v>0.48799999999999999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>
        <f t="shared" si="0"/>
        <v>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0.35</v>
      </c>
      <c r="Y39" s="110">
        <v>4</v>
      </c>
      <c r="Z39" s="114">
        <v>0</v>
      </c>
      <c r="AA39" s="114">
        <v>0</v>
      </c>
      <c r="AB39" s="49">
        <f t="shared" si="0"/>
        <v>0.35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10">
        <v>0</v>
      </c>
      <c r="Q43" s="110">
        <v>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>
        <f t="shared" si="0"/>
        <v>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0.35</v>
      </c>
      <c r="Y47" s="110">
        <v>4</v>
      </c>
      <c r="Z47" s="114">
        <v>0</v>
      </c>
      <c r="AA47" s="114">
        <v>0</v>
      </c>
      <c r="AB47" s="49">
        <f t="shared" si="0"/>
        <v>0.35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>
        <f t="shared" si="0"/>
        <v>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0.48799999999999999</v>
      </c>
      <c r="Y52" s="110">
        <v>4</v>
      </c>
      <c r="Z52" s="114">
        <v>0</v>
      </c>
      <c r="AA52" s="114">
        <v>0</v>
      </c>
      <c r="AB52" s="49">
        <f t="shared" si="0"/>
        <v>0.48799999999999999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0.35</v>
      </c>
      <c r="Y56" s="110">
        <v>4</v>
      </c>
      <c r="Z56" s="114">
        <v>0</v>
      </c>
      <c r="AA56" s="114">
        <v>0</v>
      </c>
      <c r="AB56" s="49">
        <f t="shared" si="0"/>
        <v>0.35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8" sqref="A8:AV8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353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338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339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325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30" sqref="B30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353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338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339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326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339</v>
      </c>
    </row>
    <row r="22" spans="1:2" ht="16.5" thickBot="1" x14ac:dyDescent="0.3">
      <c r="A22" s="59" t="s">
        <v>185</v>
      </c>
      <c r="B22" s="60" t="s">
        <v>346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349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338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339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2025-09-11T05:33:37Z</dcterms:modified>
</cp:coreProperties>
</file>